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<sst xmlns="http://schemas.openxmlformats.org/spreadsheetml/2006/main" count="157" uniqueCount="92">
  <si>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</si>
  <si>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</si>
  <si>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</si>
  <si>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</si>
  <si>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</si>
  <si>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</si>
  <si>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</si>
  <si>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</si>
  <si>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</si>
  <si>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</si>
  <si>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</si>
  <si>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</si>
  <si>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</si>
  <si>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</si>
  <si>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</si>
  <si>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</si>
  <si>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</si>
  <si>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</si>
  <si>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</si>
  <si>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</si>
  <si>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</si>
  <si>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</si>
  <si>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</si>
  <si>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</si>
  <si>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</si>
  <si>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</si>
  <si>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</si>
  <si>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</si>
  <si>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</si>
  <si>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</si>
  <si>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</si>
  <si>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</si>
  <si>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</si>
  <si>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</si>
  <si>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</si>
  <si>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</si>
  <si>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</si>
  <si>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</si>
  <si>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</si>
  <si>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</si>
  <si>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</si>
  <si>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</si>
  <si>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</si>
  <si>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</si>
  <si>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</si>
  <si>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</si>
  <si>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</si>
  <si>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</si>
  <si>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</si>
  <si>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</si>
  <si>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</si>
  <si>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</si>
  <si>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</si>
  <si>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</si>
  <si>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</si>
  <si>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</si>
  <si>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</si>
  <si>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</si>
  <si>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</si>
  <si>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</si>
  <si>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</si>
  <si>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</si>
  <si>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</si>
  <si>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</si>
  <si>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</si>
  <si>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</si>
  <si>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</si>
  <si>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</si>
  <si>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</si>
  <si>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</si>
  <si>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</si>
  <si>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</si>
  <si>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</si>
  <si>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</si>
  <si>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</si>
  <si>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</si>
  <si>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</si>
  <si>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</si>
  <si>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</si>
  <si>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</si>
  <si>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 2020 рік</t>
  </si>
  <si>
    <t>Утримання та розвиток автомобільних доріг та дорожньої інфраструктури за рахунок коштів місцевого бюджету</t>
  </si>
  <si>
    <t>Розвиток дорожньої інфраструктури та створення безпечних умов дорожнього руху</t>
  </si>
  <si>
    <t>Проведення поточного ремонту вуличної мережі</t>
  </si>
  <si>
    <t>протяжність доріг (км)</t>
  </si>
  <si>
    <t>протяжність доріг на яких планується провести поточний ремонт (км)</t>
  </si>
  <si>
    <t>середня вартість поточного ремонту 1км дороги (грн.)</t>
  </si>
  <si>
    <t>динаміка відремонтованих за рахунок поточного ремонту площі вулично-дорожної мережі порівняно з попереднім роком (%)</t>
  </si>
  <si>
    <t>корисності бюджетної програми: програма націлена на покращення інфраструктури населених пунктів Дмитрівської сільської територіальної громади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</si>
  <si>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</si>
  <si>
    <t>Пояснення щодо динаміки результативних показників за відповідним напрямом використання бюджетних коштів.Показник затрат: фактична протяжність доріг відповідає плановим показникам. Показник продукту:протяжність доріг на яких планується провести поточний ремонт відповідає плановим показникам затверджених паспортом програми. Показник ефективності:середня вартість поточного ремонту 1 км збільшилась на 2грн. це можна пояснити збільшенням вартості послуг. Показник якості: по динаміці відремонтованих доріг у порівнянні з планом фактичний показник менший на 4.17%, це свідчить про хороший стан доріг які не потребують ремонту.</t>
  </si>
  <si>
    <t>Пояснення щодо динаміки результативних показників за відповідним напрямом використання бюджетних коштів.Видатки у порівнянні з минулим рокм збільшились на 380,005 грн. у зв'язку з приєднанням території с.Цибулеве.Показник затрат: протяжність доріг фактично більша минулий рік у зв'язку із збільшенням території громади. Показник продукту:протяжність доріг на яких планується провести поточний ремонт у звітному році більший ніж у попередньому році.. Показник ефективності:середня вартість поточного ремонту 1 км збільшилась на 22грн. у порівнянні з минулим роком ,це можна пояснити збільшенням вартості послуг. Показник якості: по динаміці відремонтованих доріг у порівнянні з минулим роком вищий на 31,14%.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</si>
</sst>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85" fontId="3" fillId="0" borderId="13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8535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520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10">
      <selection activeCell="B153" sqref="B153:DN153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</row>
    <row r="8" spans="1:106" ht="15.75" customHeight="1">
      <c r="A8" s="75" t="s">
        <v>80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</row>
    <row r="9" ht="10.5" customHeight="1"/>
    <row r="10" ht="10.5" customHeight="1"/>
    <row r="11" spans="2:114" s="6" customFormat="1" ht="39" customHeight="1">
      <c r="B11" s="7" t="s">
        <v>4</v>
      </c>
      <c r="C11" s="76">
        <v>100000</v>
      </c>
      <c r="D11" s="76"/>
      <c r="E11" s="76"/>
      <c r="F11" s="76"/>
      <c r="G11" s="76"/>
      <c r="H11" s="76"/>
      <c r="I11" s="76"/>
      <c r="J11" s="76"/>
      <c r="K11" s="76"/>
      <c r="L11" s="76"/>
      <c r="N11" s="77" t="s">
        <v>70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</row>
    <row r="12" spans="1:114" ht="12.75" customHeight="1">
      <c r="A12" s="5" t="s">
        <v>5</v>
      </c>
      <c r="C12" s="81" t="s">
        <v>6</v>
      </c>
      <c r="D12" s="81"/>
      <c r="E12" s="81"/>
      <c r="F12" s="81"/>
      <c r="G12" s="81"/>
      <c r="H12" s="81"/>
      <c r="I12" s="81"/>
      <c r="J12" s="81"/>
      <c r="K12" s="81"/>
      <c r="L12" s="81"/>
      <c r="N12" s="81" t="s">
        <v>7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ht="12.75" customHeight="1"/>
    <row r="14" spans="2:114" s="6" customFormat="1" ht="15" customHeight="1">
      <c r="B14" s="6" t="s">
        <v>8</v>
      </c>
      <c r="C14" s="76">
        <v>110000</v>
      </c>
      <c r="D14" s="76"/>
      <c r="E14" s="76"/>
      <c r="F14" s="76"/>
      <c r="G14" s="76"/>
      <c r="H14" s="76"/>
      <c r="I14" s="76"/>
      <c r="J14" s="76"/>
      <c r="K14" s="76"/>
      <c r="L14" s="76"/>
      <c r="N14" s="77" t="s">
        <v>71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3:114" ht="10.5" customHeight="1">
      <c r="C15" s="81" t="s">
        <v>6</v>
      </c>
      <c r="D15" s="81"/>
      <c r="E15" s="81"/>
      <c r="F15" s="81"/>
      <c r="G15" s="81"/>
      <c r="H15" s="81"/>
      <c r="I15" s="81"/>
      <c r="J15" s="81"/>
      <c r="K15" s="81"/>
      <c r="L15" s="81"/>
      <c r="N15" s="81" t="s">
        <v>9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ht="12.75" customHeight="1"/>
    <row r="17" spans="2:114" s="6" customFormat="1" ht="29.25" customHeight="1">
      <c r="B17" s="6" t="s">
        <v>10</v>
      </c>
      <c r="C17" s="85">
        <v>117461</v>
      </c>
      <c r="D17" s="85"/>
      <c r="E17" s="85"/>
      <c r="F17" s="85"/>
      <c r="G17" s="85"/>
      <c r="H17" s="85"/>
      <c r="I17" s="85"/>
      <c r="J17" s="85"/>
      <c r="K17" s="85"/>
      <c r="L17" s="85"/>
      <c r="N17" s="86">
        <v>7461</v>
      </c>
      <c r="O17" s="86"/>
      <c r="P17" s="86"/>
      <c r="Q17" s="86"/>
      <c r="R17" s="86"/>
      <c r="S17" s="86"/>
      <c r="T17" s="86"/>
      <c r="U17" s="86"/>
      <c r="W17" s="77" t="s">
        <v>81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3:114" ht="12.75" customHeight="1">
      <c r="C18" s="81" t="s">
        <v>6</v>
      </c>
      <c r="D18" s="81"/>
      <c r="E18" s="81"/>
      <c r="F18" s="81"/>
      <c r="G18" s="81"/>
      <c r="H18" s="81"/>
      <c r="I18" s="81"/>
      <c r="J18" s="81"/>
      <c r="K18" s="81"/>
      <c r="L18" s="81"/>
      <c r="N18" s="81" t="s">
        <v>11</v>
      </c>
      <c r="O18" s="81"/>
      <c r="P18" s="81"/>
      <c r="Q18" s="81"/>
      <c r="R18" s="81"/>
      <c r="S18" s="81"/>
      <c r="T18" s="81"/>
      <c r="U18" s="81"/>
      <c r="W18" s="81" t="s">
        <v>12</v>
      </c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ht="12.75" customHeight="1"/>
    <row r="20" spans="2:114" s="6" customFormat="1" ht="32.25" customHeight="1">
      <c r="B20" s="8" t="s">
        <v>13</v>
      </c>
      <c r="C20" s="82" t="s">
        <v>14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23" t="s">
        <v>82</v>
      </c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</row>
    <row r="21" ht="12.75" customHeight="1"/>
    <row r="22" spans="2:116" s="9" customFormat="1" ht="15" customHeight="1">
      <c r="B22" s="80" t="s">
        <v>15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</row>
    <row r="23" ht="12.75" customHeight="1"/>
    <row r="24" spans="2:116" s="10" customFormat="1" ht="15" customHeight="1">
      <c r="B24" s="87" t="s">
        <v>16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</row>
    <row r="25" spans="109:116" ht="12.75" customHeight="1">
      <c r="DE25" s="59" t="s">
        <v>17</v>
      </c>
      <c r="DF25" s="59"/>
      <c r="DG25" s="59"/>
      <c r="DH25" s="59"/>
      <c r="DI25" s="59"/>
      <c r="DJ25" s="59"/>
      <c r="DK25" s="59"/>
      <c r="DL25" s="59"/>
    </row>
    <row r="26" spans="1:118" s="9" customFormat="1" ht="12.75" customHeight="1">
      <c r="A26" s="4"/>
      <c r="B26" s="72" t="s">
        <v>18</v>
      </c>
      <c r="C26" s="72"/>
      <c r="D26" s="88" t="s">
        <v>19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4" t="s">
        <v>20</v>
      </c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 t="s">
        <v>21</v>
      </c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3" t="s">
        <v>22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</row>
    <row r="27" spans="2:118" s="12" customFormat="1" ht="25.5" customHeight="1">
      <c r="B27" s="73"/>
      <c r="C27" s="74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79" t="s">
        <v>23</v>
      </c>
      <c r="Y27" s="79"/>
      <c r="Z27" s="79"/>
      <c r="AA27" s="79"/>
      <c r="AB27" s="79"/>
      <c r="AC27" s="79"/>
      <c r="AD27" s="79" t="s">
        <v>24</v>
      </c>
      <c r="AE27" s="79"/>
      <c r="AF27" s="79"/>
      <c r="AG27" s="79"/>
      <c r="AH27" s="79"/>
      <c r="AI27" s="79"/>
      <c r="AJ27" s="79"/>
      <c r="AK27" s="79" t="s">
        <v>25</v>
      </c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 t="s">
        <v>23</v>
      </c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 t="s">
        <v>24</v>
      </c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 t="s">
        <v>25</v>
      </c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 t="s">
        <v>23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 t="s">
        <v>24</v>
      </c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60" t="s">
        <v>25</v>
      </c>
      <c r="DG27" s="60"/>
      <c r="DH27" s="60"/>
      <c r="DI27" s="60"/>
      <c r="DJ27" s="60"/>
      <c r="DK27" s="60"/>
      <c r="DL27" s="60"/>
      <c r="DM27" s="60"/>
      <c r="DN27" s="60"/>
    </row>
    <row r="28" spans="1:118" s="14" customFormat="1" ht="12.75" customHeight="1">
      <c r="A28" s="13"/>
      <c r="B28" s="78" t="s">
        <v>26</v>
      </c>
      <c r="C28" s="78"/>
      <c r="D28" s="78" t="s">
        <v>27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1">
        <f>X30+X31</f>
        <v>2600</v>
      </c>
      <c r="Y28" s="71"/>
      <c r="Z28" s="71"/>
      <c r="AA28" s="71"/>
      <c r="AB28" s="71"/>
      <c r="AC28" s="71"/>
      <c r="AD28" s="71">
        <f>AD30+AD31+AD32+AD33+AD34</f>
        <v>0</v>
      </c>
      <c r="AE28" s="71"/>
      <c r="AF28" s="71"/>
      <c r="AG28" s="71"/>
      <c r="AH28" s="71"/>
      <c r="AI28" s="71"/>
      <c r="AJ28" s="71"/>
      <c r="AK28" s="71">
        <f>AK30+AK31+AK32+AK33+AK34</f>
        <v>2600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>AW30+AW31</f>
        <v>2510.15</v>
      </c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>
        <f>BI30+BI31+BI32+BI33+BI34</f>
        <v>0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>
        <f>BV30+BV31+BV32+BV33+BV34</f>
        <v>2510.15</v>
      </c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>
        <f>AW28-X28</f>
        <v>-89.84999999999991</v>
      </c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>
        <f>BI28-AD28</f>
        <v>0</v>
      </c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>
        <f>BV28-AK28</f>
        <v>-89.84999999999991</v>
      </c>
      <c r="DG28" s="71"/>
      <c r="DH28" s="71"/>
      <c r="DI28" s="71"/>
      <c r="DJ28" s="71"/>
      <c r="DK28" s="71"/>
      <c r="DL28" s="71"/>
      <c r="DM28" s="71"/>
      <c r="DN28" s="71"/>
    </row>
    <row r="29" spans="1:118" s="16" customFormat="1" ht="12.75" customHeight="1">
      <c r="A29" s="15"/>
      <c r="B29" s="70"/>
      <c r="C29" s="70"/>
      <c r="D29" s="70" t="s">
        <v>28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94"/>
      <c r="Y29" s="95"/>
      <c r="Z29" s="95"/>
      <c r="AA29" s="95"/>
      <c r="AB29" s="95"/>
      <c r="AC29" s="9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</row>
    <row r="30" spans="1:118" s="16" customFormat="1" ht="24.75" customHeight="1">
      <c r="A30" s="15"/>
      <c r="B30" s="70">
        <v>1</v>
      </c>
      <c r="C30" s="70"/>
      <c r="D30" s="56" t="s">
        <v>83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1">
        <v>2600</v>
      </c>
      <c r="Y30" s="22"/>
      <c r="Z30" s="22"/>
      <c r="AA30" s="22"/>
      <c r="AB30" s="22"/>
      <c r="AC30" s="23"/>
      <c r="AD30" s="69"/>
      <c r="AE30" s="69"/>
      <c r="AF30" s="69"/>
      <c r="AG30" s="69"/>
      <c r="AH30" s="69"/>
      <c r="AI30" s="69"/>
      <c r="AJ30" s="69"/>
      <c r="AK30" s="69">
        <v>2600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>
        <v>2510.15</v>
      </c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>
        <v>2510.15</v>
      </c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>
        <f>AW30-X30</f>
        <v>-89.84999999999991</v>
      </c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>
        <f>BI30-AD30</f>
        <v>0</v>
      </c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>
        <f>BV30-AK30</f>
        <v>-89.84999999999991</v>
      </c>
      <c r="DG30" s="69"/>
      <c r="DH30" s="69"/>
      <c r="DI30" s="69"/>
      <c r="DJ30" s="69"/>
      <c r="DK30" s="69"/>
      <c r="DL30" s="69"/>
      <c r="DM30" s="69"/>
      <c r="DN30" s="69"/>
    </row>
    <row r="31" spans="1:118" s="16" customFormat="1" ht="36.75" customHeight="1">
      <c r="A31" s="15"/>
      <c r="B31" s="70">
        <v>2</v>
      </c>
      <c r="C31" s="70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21"/>
      <c r="Y31" s="22"/>
      <c r="Z31" s="22"/>
      <c r="AA31" s="22"/>
      <c r="AB31" s="22"/>
      <c r="AC31" s="23"/>
      <c r="AD31" s="69"/>
      <c r="AE31" s="69"/>
      <c r="AF31" s="69"/>
      <c r="AG31" s="69"/>
      <c r="AH31" s="69"/>
      <c r="AI31" s="69"/>
      <c r="AJ31" s="69"/>
      <c r="AK31" s="69">
        <f>X31+AD31</f>
        <v>0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>
        <f>AW31+BI31</f>
        <v>0</v>
      </c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>
        <f>BI31-AD31</f>
        <v>0</v>
      </c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>
        <f>BV31-AK31</f>
        <v>0</v>
      </c>
      <c r="DG31" s="69"/>
      <c r="DH31" s="69"/>
      <c r="DI31" s="69"/>
      <c r="DJ31" s="69"/>
      <c r="DK31" s="69"/>
      <c r="DL31" s="69"/>
      <c r="DM31" s="69"/>
      <c r="DN31" s="69"/>
    </row>
    <row r="32" spans="1:118" s="16" customFormat="1" ht="24.75" customHeight="1">
      <c r="A32" s="15"/>
      <c r="B32" s="70">
        <v>3</v>
      </c>
      <c r="C32" s="70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21"/>
      <c r="Y32" s="22"/>
      <c r="Z32" s="22"/>
      <c r="AA32" s="22"/>
      <c r="AB32" s="22"/>
      <c r="AC32" s="23"/>
      <c r="AD32" s="69"/>
      <c r="AE32" s="69"/>
      <c r="AF32" s="69"/>
      <c r="AG32" s="69"/>
      <c r="AH32" s="69"/>
      <c r="AI32" s="69"/>
      <c r="AJ32" s="69"/>
      <c r="AK32" s="69">
        <f>X32+AD32</f>
        <v>0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>
        <f>AW32+BI32</f>
        <v>0</v>
      </c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>
        <f>BI32-AD32</f>
        <v>0</v>
      </c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>
        <f>BV32-AK32</f>
        <v>0</v>
      </c>
      <c r="DG32" s="69"/>
      <c r="DH32" s="69"/>
      <c r="DI32" s="69"/>
      <c r="DJ32" s="69"/>
      <c r="DK32" s="69"/>
      <c r="DL32" s="69"/>
      <c r="DM32" s="69"/>
      <c r="DN32" s="69"/>
    </row>
    <row r="33" spans="1:118" s="16" customFormat="1" ht="38.25" customHeight="1">
      <c r="A33" s="15"/>
      <c r="B33" s="70">
        <v>4</v>
      </c>
      <c r="C33" s="70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21"/>
      <c r="Y33" s="22"/>
      <c r="Z33" s="22"/>
      <c r="AA33" s="22"/>
      <c r="AB33" s="22"/>
      <c r="AC33" s="23"/>
      <c r="AD33" s="69"/>
      <c r="AE33" s="69"/>
      <c r="AF33" s="69"/>
      <c r="AG33" s="69"/>
      <c r="AH33" s="69"/>
      <c r="AI33" s="69"/>
      <c r="AJ33" s="69"/>
      <c r="AK33" s="69">
        <f>X33+AD33</f>
        <v>0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>
        <f>AW33+BI33</f>
        <v>0</v>
      </c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>
        <f>BI33-AD33</f>
        <v>0</v>
      </c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>
        <f>BV33-AK33</f>
        <v>0</v>
      </c>
      <c r="DG33" s="69"/>
      <c r="DH33" s="69"/>
      <c r="DI33" s="69"/>
      <c r="DJ33" s="69"/>
      <c r="DK33" s="69"/>
      <c r="DL33" s="69"/>
      <c r="DM33" s="69"/>
      <c r="DN33" s="69"/>
    </row>
    <row r="34" spans="1:118" s="16" customFormat="1" ht="12.75" customHeight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5"/>
    </row>
    <row r="36" s="11" customFormat="1" ht="15" customHeight="1"/>
    <row r="37" spans="2:115" s="11" customFormat="1" ht="15" customHeight="1">
      <c r="B37" s="87" t="s">
        <v>30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</row>
    <row r="38" spans="110:117" ht="12.75" customHeight="1">
      <c r="DF38" s="59" t="s">
        <v>17</v>
      </c>
      <c r="DG38" s="59"/>
      <c r="DH38" s="59"/>
      <c r="DI38" s="59"/>
      <c r="DJ38" s="59"/>
      <c r="DK38" s="59"/>
      <c r="DL38" s="59"/>
      <c r="DM38" s="59"/>
    </row>
    <row r="39" spans="1:118" ht="37.5" customHeight="1">
      <c r="A39" s="5"/>
      <c r="B39" s="99" t="s">
        <v>18</v>
      </c>
      <c r="C39" s="99"/>
      <c r="D39" s="66" t="s">
        <v>19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 t="s">
        <v>20</v>
      </c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 t="s">
        <v>21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101" t="s">
        <v>22</v>
      </c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1:118" ht="12.75" customHeight="1">
      <c r="A40" s="5"/>
      <c r="B40" s="100">
        <v>1</v>
      </c>
      <c r="C40" s="100"/>
      <c r="D40" s="97" t="s">
        <v>31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67" t="s">
        <v>32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 t="s">
        <v>32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ht="12.75" customHeight="1">
      <c r="A41" s="5"/>
      <c r="B41" s="67"/>
      <c r="C41" s="67"/>
      <c r="D41" s="97" t="s">
        <v>28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</row>
    <row r="42" spans="2:118" ht="12.75" customHeight="1">
      <c r="B42" s="67" t="s">
        <v>29</v>
      </c>
      <c r="C42" s="67"/>
      <c r="D42" s="97" t="s">
        <v>33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67" t="s">
        <v>32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 t="s">
        <v>32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2:118" ht="12.75" customHeight="1">
      <c r="B43" s="67" t="s">
        <v>34</v>
      </c>
      <c r="C43" s="67"/>
      <c r="D43" s="97" t="s">
        <v>35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67" t="s">
        <v>32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 t="s">
        <v>32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ht="12.75" customHeight="1">
      <c r="A44" s="5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</row>
    <row r="45" spans="1:118" ht="12.75" customHeight="1">
      <c r="A45" s="5"/>
      <c r="B45" s="100">
        <v>2</v>
      </c>
      <c r="C45" s="100"/>
      <c r="D45" s="97" t="s">
        <v>36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</row>
    <row r="46" spans="1:118" ht="12.75" customHeight="1">
      <c r="A46" s="5"/>
      <c r="B46" s="67"/>
      <c r="C46" s="67"/>
      <c r="D46" s="97" t="s">
        <v>54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</row>
    <row r="47" spans="2:118" ht="12.75" customHeight="1">
      <c r="B47" s="67" t="s">
        <v>37</v>
      </c>
      <c r="C47" s="67"/>
      <c r="D47" s="97" t="s">
        <v>72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</row>
    <row r="48" spans="2:118" ht="12.75" customHeight="1">
      <c r="B48" s="67" t="s">
        <v>38</v>
      </c>
      <c r="C48" s="67"/>
      <c r="D48" s="97" t="s">
        <v>73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</row>
    <row r="49" spans="2:118" s="2" customFormat="1" ht="12.75" customHeight="1">
      <c r="B49" s="67" t="s">
        <v>39</v>
      </c>
      <c r="C49" s="67"/>
      <c r="D49" s="97" t="s">
        <v>74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</row>
    <row r="50" spans="2:120" s="2" customFormat="1" ht="12.75" customHeight="1">
      <c r="B50" s="67" t="s">
        <v>40</v>
      </c>
      <c r="C50" s="67"/>
      <c r="D50" s="97" t="s">
        <v>75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P50" s="18"/>
    </row>
    <row r="51" spans="1:118" ht="12.75" customHeight="1">
      <c r="A51" s="5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</row>
    <row r="52" spans="1:118" ht="12.75" customHeight="1">
      <c r="A52" s="5"/>
      <c r="B52" s="100">
        <v>3</v>
      </c>
      <c r="C52" s="100"/>
      <c r="D52" s="97" t="s">
        <v>41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</row>
    <row r="53" spans="1:118" ht="12.75" customHeight="1">
      <c r="A53" s="5"/>
      <c r="B53" s="67"/>
      <c r="C53" s="67"/>
      <c r="D53" s="97" t="s">
        <v>28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</row>
    <row r="54" spans="2:118" s="2" customFormat="1" ht="12.75" customHeight="1">
      <c r="B54" s="67" t="s">
        <v>42</v>
      </c>
      <c r="C54" s="67"/>
      <c r="D54" s="97" t="s">
        <v>33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</row>
    <row r="55" spans="2:118" s="2" customFormat="1" ht="12.75" customHeight="1">
      <c r="B55" s="67" t="s">
        <v>43</v>
      </c>
      <c r="C55" s="67"/>
      <c r="D55" s="97" t="s">
        <v>35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67">
        <v>0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>
        <v>0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</row>
    <row r="56" spans="1:118" ht="12.75" customHeight="1">
      <c r="A56" s="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</row>
    <row r="57" ht="10.5" customHeight="1"/>
    <row r="58" spans="2:115" s="11" customFormat="1" ht="15" customHeight="1">
      <c r="B58" s="87" t="s">
        <v>44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</row>
    <row r="59" spans="110:117" ht="12.75" customHeight="1">
      <c r="DF59" s="59" t="s">
        <v>17</v>
      </c>
      <c r="DG59" s="59"/>
      <c r="DH59" s="59"/>
      <c r="DI59" s="59"/>
      <c r="DJ59" s="59"/>
      <c r="DK59" s="59"/>
      <c r="DL59" s="59"/>
      <c r="DM59" s="59"/>
    </row>
    <row r="60" spans="1:118" ht="25.5" customHeight="1">
      <c r="A60" s="5"/>
      <c r="B60" s="72" t="s">
        <v>18</v>
      </c>
      <c r="C60" s="72"/>
      <c r="D60" s="88" t="s">
        <v>19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105" t="s">
        <v>45</v>
      </c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84" t="s">
        <v>21</v>
      </c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3" t="s">
        <v>22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</row>
    <row r="61" spans="2:118" ht="25.5" customHeight="1">
      <c r="B61" s="73"/>
      <c r="C61" s="74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79" t="s">
        <v>23</v>
      </c>
      <c r="Y61" s="79"/>
      <c r="Z61" s="79"/>
      <c r="AA61" s="79"/>
      <c r="AB61" s="79"/>
      <c r="AC61" s="79"/>
      <c r="AD61" s="79" t="s">
        <v>24</v>
      </c>
      <c r="AE61" s="79"/>
      <c r="AF61" s="79"/>
      <c r="AG61" s="79"/>
      <c r="AH61" s="79"/>
      <c r="AI61" s="79"/>
      <c r="AJ61" s="79"/>
      <c r="AK61" s="79" t="s">
        <v>25</v>
      </c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 t="s">
        <v>23</v>
      </c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 t="s">
        <v>24</v>
      </c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 t="s">
        <v>25</v>
      </c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 t="s">
        <v>23</v>
      </c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 t="s">
        <v>24</v>
      </c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60" t="s">
        <v>25</v>
      </c>
      <c r="DG61" s="60"/>
      <c r="DH61" s="60"/>
      <c r="DI61" s="60"/>
      <c r="DJ61" s="60"/>
      <c r="DK61" s="60"/>
      <c r="DL61" s="60"/>
      <c r="DM61" s="60"/>
      <c r="DN61" s="60"/>
    </row>
    <row r="62" spans="1:118" s="10" customFormat="1" ht="12.75" customHeight="1">
      <c r="A62" s="17"/>
      <c r="B62" s="43">
        <v>1</v>
      </c>
      <c r="C62" s="43"/>
      <c r="D62" s="44" t="s">
        <v>83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4" t="s">
        <v>46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</row>
    <row r="64" spans="1:118" ht="12.75" customHeight="1">
      <c r="A64" s="5"/>
      <c r="B64" s="27">
        <v>1</v>
      </c>
      <c r="C64" s="27"/>
      <c r="D64" s="56" t="s">
        <v>84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27">
        <v>393850</v>
      </c>
      <c r="Y64" s="27"/>
      <c r="Z64" s="27"/>
      <c r="AA64" s="27"/>
      <c r="AB64" s="27"/>
      <c r="AC64" s="27"/>
      <c r="AD64" s="30"/>
      <c r="AE64" s="30"/>
      <c r="AF64" s="30"/>
      <c r="AG64" s="30"/>
      <c r="AH64" s="30"/>
      <c r="AI64" s="30"/>
      <c r="AJ64" s="30"/>
      <c r="AK64" s="27">
        <v>393850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>
        <v>393850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7">
        <v>393850</v>
      </c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32">
        <f>AW64-X64</f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1:118" ht="12.75" customHeight="1">
      <c r="A65" s="5"/>
      <c r="B65" s="27">
        <v>2</v>
      </c>
      <c r="C65" s="27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32"/>
      <c r="Y65" s="32"/>
      <c r="Z65" s="32"/>
      <c r="AA65" s="32"/>
      <c r="AB65" s="32"/>
      <c r="AC65" s="3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>
        <f>AW65-X65</f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>
        <f>CH65+CT65</f>
        <v>0</v>
      </c>
      <c r="DG65" s="32"/>
      <c r="DH65" s="32"/>
      <c r="DI65" s="32"/>
      <c r="DJ65" s="32"/>
      <c r="DK65" s="32"/>
      <c r="DL65" s="32"/>
      <c r="DM65" s="32"/>
      <c r="DN65" s="32"/>
    </row>
    <row r="66" spans="1:118" ht="12.75" customHeight="1">
      <c r="A66" s="5"/>
      <c r="B66" s="27">
        <v>3</v>
      </c>
      <c r="C66" s="27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32"/>
      <c r="Y66" s="32"/>
      <c r="Z66" s="32"/>
      <c r="AA66" s="32"/>
      <c r="AB66" s="32"/>
      <c r="AC66" s="3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2">
        <f>AW66-X66</f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>
        <f>CH66+CT66</f>
        <v>0</v>
      </c>
      <c r="DG66" s="32"/>
      <c r="DH66" s="32"/>
      <c r="DI66" s="32"/>
      <c r="DJ66" s="32"/>
      <c r="DK66" s="32"/>
      <c r="DL66" s="32"/>
      <c r="DM66" s="32"/>
      <c r="DN66" s="32"/>
    </row>
    <row r="67" spans="1:118" ht="12.75" customHeight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4" t="s">
        <v>47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</row>
    <row r="70" spans="1:118" ht="24" customHeight="1">
      <c r="A70" s="5"/>
      <c r="B70" s="27">
        <v>1</v>
      </c>
      <c r="C70" s="27"/>
      <c r="D70" s="28" t="s">
        <v>85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3">
        <v>5319</v>
      </c>
      <c r="Y70" s="33"/>
      <c r="Z70" s="33"/>
      <c r="AA70" s="33"/>
      <c r="AB70" s="33"/>
      <c r="AC70" s="33"/>
      <c r="AD70" s="42"/>
      <c r="AE70" s="42"/>
      <c r="AF70" s="42"/>
      <c r="AG70" s="42"/>
      <c r="AH70" s="42"/>
      <c r="AI70" s="42"/>
      <c r="AJ70" s="42"/>
      <c r="AK70" s="33">
        <v>5319</v>
      </c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>
        <v>5319</v>
      </c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33">
        <v>5319</v>
      </c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2">
        <f>AW70-X70</f>
        <v>0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>
        <f>CH70+CT70</f>
        <v>0</v>
      </c>
      <c r="DG70" s="42"/>
      <c r="DH70" s="42"/>
      <c r="DI70" s="42"/>
      <c r="DJ70" s="42"/>
      <c r="DK70" s="42"/>
      <c r="DL70" s="42"/>
      <c r="DM70" s="42"/>
      <c r="DN70" s="42"/>
    </row>
    <row r="71" spans="1:118" ht="24" customHeight="1">
      <c r="A71" s="5"/>
      <c r="B71" s="27">
        <v>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3"/>
      <c r="Y71" s="33"/>
      <c r="Z71" s="33"/>
      <c r="AA71" s="33"/>
      <c r="AB71" s="33"/>
      <c r="AC71" s="33"/>
      <c r="AD71" s="30"/>
      <c r="AE71" s="30"/>
      <c r="AF71" s="30"/>
      <c r="AG71" s="30"/>
      <c r="AH71" s="30"/>
      <c r="AI71" s="30"/>
      <c r="AJ71" s="30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>AW71-X71</f>
        <v>0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3">
        <f>CH71+CT71</f>
        <v>0</v>
      </c>
      <c r="DG71" s="33"/>
      <c r="DH71" s="33"/>
      <c r="DI71" s="33"/>
      <c r="DJ71" s="33"/>
      <c r="DK71" s="33"/>
      <c r="DL71" s="33"/>
      <c r="DM71" s="33"/>
      <c r="DN71" s="33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3"/>
      <c r="Y72" s="33"/>
      <c r="Z72" s="33"/>
      <c r="AA72" s="33"/>
      <c r="AB72" s="33"/>
      <c r="AC72" s="33"/>
      <c r="AD72" s="30"/>
      <c r="AE72" s="30"/>
      <c r="AF72" s="30"/>
      <c r="AG72" s="30"/>
      <c r="AH72" s="30"/>
      <c r="AI72" s="30"/>
      <c r="AJ72" s="30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>
        <f>AW72-X72</f>
        <v>0</v>
      </c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</row>
    <row r="73" spans="1:118" ht="24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4" t="s">
        <v>48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</row>
    <row r="75" spans="1:118" ht="24" customHeight="1">
      <c r="A75" s="5"/>
      <c r="B75" s="27">
        <v>1</v>
      </c>
      <c r="C75" s="27"/>
      <c r="D75" s="28" t="s">
        <v>86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>
        <v>470</v>
      </c>
      <c r="Y75" s="27"/>
      <c r="Z75" s="27"/>
      <c r="AA75" s="27"/>
      <c r="AB75" s="27"/>
      <c r="AC75" s="27"/>
      <c r="AD75" s="30"/>
      <c r="AE75" s="30"/>
      <c r="AF75" s="30"/>
      <c r="AG75" s="30"/>
      <c r="AH75" s="30"/>
      <c r="AI75" s="30"/>
      <c r="AJ75" s="30"/>
      <c r="AK75" s="27">
        <v>470</v>
      </c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>
        <v>472</v>
      </c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>
        <v>472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>
        <v>2</v>
      </c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>
        <v>2</v>
      </c>
      <c r="DG75" s="27"/>
      <c r="DH75" s="27"/>
      <c r="DI75" s="27"/>
      <c r="DJ75" s="27"/>
      <c r="DK75" s="27"/>
      <c r="DL75" s="27"/>
      <c r="DM75" s="27"/>
      <c r="DN75" s="27"/>
    </row>
    <row r="76" spans="1:118" ht="24" customHeight="1">
      <c r="A76" s="5"/>
      <c r="B76" s="27">
        <v>2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2"/>
      <c r="Y76" s="32"/>
      <c r="Z76" s="32"/>
      <c r="AA76" s="32"/>
      <c r="AB76" s="32"/>
      <c r="AC76" s="3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2"/>
      <c r="Y77" s="32"/>
      <c r="Z77" s="32"/>
      <c r="AA77" s="32"/>
      <c r="AB77" s="32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15.75" customHeight="1">
      <c r="A78" s="5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12.75" customHeight="1">
      <c r="A79" s="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5"/>
    </row>
    <row r="86" spans="1:118" ht="12.75" customHeight="1">
      <c r="A86" s="5"/>
      <c r="B86" s="34" t="s">
        <v>49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</row>
    <row r="87" spans="1:118" ht="35.25" customHeight="1">
      <c r="A87" s="5"/>
      <c r="B87" s="27">
        <v>1</v>
      </c>
      <c r="C87" s="27"/>
      <c r="D87" s="28" t="s">
        <v>87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2">
        <v>122.01</v>
      </c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>
        <v>122.01</v>
      </c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49">
        <v>117.84</v>
      </c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>
        <v>117.84</v>
      </c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>
        <v>-4.17</v>
      </c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>
        <v>-4.17</v>
      </c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52.5" customHeight="1">
      <c r="A90" s="5"/>
      <c r="B90" s="52" t="s">
        <v>90</v>
      </c>
      <c r="C90" s="5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5"/>
    </row>
    <row r="91" spans="1:118" ht="24" customHeight="1" hidden="1">
      <c r="A91" s="5"/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5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</row>
    <row r="95" spans="1:118" ht="12.75" customHeight="1" hidden="1">
      <c r="A95" s="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0"/>
      <c r="AI96" s="30"/>
      <c r="AJ96" s="30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3"/>
      <c r="DG96" s="33"/>
      <c r="DH96" s="33"/>
      <c r="DI96" s="33"/>
      <c r="DJ96" s="33"/>
      <c r="DK96" s="33"/>
      <c r="DL96" s="33"/>
      <c r="DM96" s="33"/>
      <c r="DN96" s="33"/>
    </row>
    <row r="97" spans="1:118" ht="12.75" customHeight="1" hidden="1">
      <c r="A97" s="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</row>
    <row r="99" spans="1:118" ht="12.75" customHeight="1" hidden="1">
      <c r="A99" s="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</row>
    <row r="107" spans="1:118" ht="12.75" customHeight="1" hidden="1">
      <c r="A107" s="5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0"/>
      <c r="AI108" s="30"/>
      <c r="AJ108" s="30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3"/>
      <c r="DG108" s="33"/>
      <c r="DH108" s="33"/>
      <c r="DI108" s="33"/>
      <c r="DJ108" s="33"/>
      <c r="DK108" s="33"/>
      <c r="DL108" s="33"/>
      <c r="DM108" s="33"/>
      <c r="DN108" s="33"/>
    </row>
    <row r="109" spans="1:118" ht="12.75" customHeight="1" hidden="1">
      <c r="A109" s="5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</row>
    <row r="111" spans="1:118" ht="12.75" customHeight="1" hidden="1">
      <c r="A111" s="5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</row>
    <row r="117" spans="1:118" ht="12.75" customHeight="1" hidden="1">
      <c r="A117" s="5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0"/>
      <c r="AI118" s="30"/>
      <c r="AJ118" s="30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3"/>
      <c r="DG118" s="33"/>
      <c r="DH118" s="33"/>
      <c r="DI118" s="33"/>
      <c r="DJ118" s="33"/>
      <c r="DK118" s="33"/>
      <c r="DL118" s="33"/>
      <c r="DM118" s="33"/>
      <c r="DN118" s="33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3"/>
      <c r="Y119" s="33"/>
      <c r="Z119" s="33"/>
      <c r="AA119" s="33"/>
      <c r="AB119" s="33"/>
      <c r="AC119" s="33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3"/>
      <c r="DG119" s="33"/>
      <c r="DH119" s="33"/>
      <c r="DI119" s="33"/>
      <c r="DJ119" s="33"/>
      <c r="DK119" s="33"/>
      <c r="DL119" s="33"/>
      <c r="DM119" s="33"/>
      <c r="DN119" s="33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3"/>
      <c r="Y120" s="33"/>
      <c r="Z120" s="33"/>
      <c r="AA120" s="33"/>
      <c r="AB120" s="33"/>
      <c r="AC120" s="33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3"/>
      <c r="DG120" s="33"/>
      <c r="DH120" s="33"/>
      <c r="DI120" s="33"/>
      <c r="DJ120" s="33"/>
      <c r="DK120" s="33"/>
      <c r="DL120" s="33"/>
      <c r="DM120" s="33"/>
      <c r="DN120" s="33"/>
    </row>
    <row r="121" spans="1:118" ht="12.75" customHeight="1" hidden="1">
      <c r="A121" s="5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</row>
    <row r="123" spans="1:118" ht="12.75" customHeight="1" hidden="1">
      <c r="A123" s="5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87" t="s">
        <v>50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</row>
    <row r="129" spans="110:117" ht="12.75" customHeight="1">
      <c r="DF129" s="59" t="s">
        <v>17</v>
      </c>
      <c r="DG129" s="59"/>
      <c r="DH129" s="59"/>
      <c r="DI129" s="59"/>
      <c r="DJ129" s="59"/>
      <c r="DK129" s="59"/>
      <c r="DL129" s="59"/>
      <c r="DM129" s="59"/>
    </row>
    <row r="130" spans="1:118" ht="25.5" customHeight="1">
      <c r="A130" s="5"/>
      <c r="B130" s="72" t="s">
        <v>18</v>
      </c>
      <c r="C130" s="72"/>
      <c r="D130" s="109" t="s">
        <v>19</v>
      </c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62" t="s">
        <v>51</v>
      </c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 t="s">
        <v>52</v>
      </c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108" t="s">
        <v>53</v>
      </c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</row>
    <row r="131" spans="2:118" ht="25.5" customHeight="1">
      <c r="B131" s="73"/>
      <c r="C131" s="74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110"/>
      <c r="X131" s="61" t="s">
        <v>23</v>
      </c>
      <c r="Y131" s="61"/>
      <c r="Z131" s="61"/>
      <c r="AA131" s="61"/>
      <c r="AB131" s="61"/>
      <c r="AC131" s="61"/>
      <c r="AD131" s="79" t="s">
        <v>24</v>
      </c>
      <c r="AE131" s="79"/>
      <c r="AF131" s="79"/>
      <c r="AG131" s="79"/>
      <c r="AH131" s="79"/>
      <c r="AI131" s="79"/>
      <c r="AJ131" s="79"/>
      <c r="AK131" s="60" t="s">
        <v>25</v>
      </c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1" t="s">
        <v>23</v>
      </c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79" t="s">
        <v>24</v>
      </c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60" t="s">
        <v>25</v>
      </c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1" t="s">
        <v>23</v>
      </c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79" t="s">
        <v>24</v>
      </c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60" t="s">
        <v>25</v>
      </c>
      <c r="DG131" s="60"/>
      <c r="DH131" s="60"/>
      <c r="DI131" s="60"/>
      <c r="DJ131" s="60"/>
      <c r="DK131" s="60"/>
      <c r="DL131" s="60"/>
      <c r="DM131" s="60"/>
      <c r="DN131" s="60"/>
    </row>
    <row r="132" spans="1:118" s="9" customFormat="1" ht="15" customHeight="1">
      <c r="A132" s="4"/>
      <c r="B132" s="114"/>
      <c r="C132" s="114"/>
      <c r="D132" s="115" t="s">
        <v>27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06">
        <v>2130.145</v>
      </c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>
        <v>2130.145</v>
      </c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>
        <v>2510.15</v>
      </c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>
        <v>2510.15</v>
      </c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>
        <v>380.005</v>
      </c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>
        <v>380.005</v>
      </c>
      <c r="DG132" s="106"/>
      <c r="DH132" s="106"/>
      <c r="DI132" s="106"/>
      <c r="DJ132" s="106"/>
      <c r="DK132" s="106"/>
      <c r="DL132" s="106"/>
      <c r="DM132" s="106"/>
      <c r="DN132" s="106"/>
    </row>
    <row r="133" spans="1:118" s="9" customFormat="1" ht="12.75" customHeight="1">
      <c r="A133" s="4"/>
      <c r="B133" s="111"/>
      <c r="C133" s="111"/>
      <c r="D133" s="112" t="s">
        <v>54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07">
        <v>2130.145</v>
      </c>
      <c r="Y133" s="107"/>
      <c r="Z133" s="107"/>
      <c r="AA133" s="107"/>
      <c r="AB133" s="107"/>
      <c r="AC133" s="107"/>
      <c r="AD133" s="113"/>
      <c r="AE133" s="113"/>
      <c r="AF133" s="113"/>
      <c r="AG133" s="113"/>
      <c r="AH133" s="113"/>
      <c r="AI133" s="113"/>
      <c r="AJ133" s="113"/>
      <c r="AK133" s="107">
        <v>2130.145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71">
        <v>2510.15</v>
      </c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>
        <f>AW133+BI133</f>
        <v>2510.15</v>
      </c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107">
        <v>380.005</v>
      </c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>
        <v>380.005</v>
      </c>
      <c r="DG133" s="107"/>
      <c r="DH133" s="107"/>
      <c r="DI133" s="107"/>
      <c r="DJ133" s="107"/>
      <c r="DK133" s="107"/>
      <c r="DL133" s="107"/>
      <c r="DM133" s="107"/>
      <c r="DN133" s="107"/>
    </row>
    <row r="134" spans="1:118" s="10" customFormat="1" ht="12.75" customHeight="1">
      <c r="A134" s="17"/>
      <c r="B134" s="43">
        <v>1</v>
      </c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4" t="s">
        <v>46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</row>
    <row r="136" spans="1:118" ht="12.75" customHeight="1">
      <c r="A136" s="5"/>
      <c r="B136" s="27">
        <v>1</v>
      </c>
      <c r="C136" s="27"/>
      <c r="D136" s="56" t="s">
        <v>84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27">
        <v>301600</v>
      </c>
      <c r="Y136" s="27"/>
      <c r="Z136" s="27"/>
      <c r="AA136" s="27"/>
      <c r="AB136" s="27"/>
      <c r="AC136" s="27"/>
      <c r="AD136" s="30"/>
      <c r="AE136" s="30"/>
      <c r="AF136" s="30"/>
      <c r="AG136" s="30"/>
      <c r="AH136" s="30"/>
      <c r="AI136" s="30"/>
      <c r="AJ136" s="30"/>
      <c r="AK136" s="27">
        <v>301600</v>
      </c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>
        <v>393850</v>
      </c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27">
        <v>393850</v>
      </c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30">
        <v>92250</v>
      </c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>
        <v>92250</v>
      </c>
      <c r="DG136" s="30"/>
      <c r="DH136" s="30"/>
      <c r="DI136" s="30"/>
      <c r="DJ136" s="30"/>
      <c r="DK136" s="30"/>
      <c r="DL136" s="30"/>
      <c r="DM136" s="30"/>
      <c r="DN136" s="30"/>
    </row>
    <row r="137" spans="1:118" ht="12.75" customHeight="1">
      <c r="A137" s="5"/>
      <c r="B137" s="27">
        <v>2</v>
      </c>
      <c r="C137" s="27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29">
        <f>CH137</f>
        <v>0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3</v>
      </c>
      <c r="C138" s="27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29">
        <f>CH138</f>
        <v>0</v>
      </c>
      <c r="DG138" s="29"/>
      <c r="DH138" s="29"/>
      <c r="DI138" s="29"/>
      <c r="DJ138" s="29"/>
      <c r="DK138" s="29"/>
      <c r="DL138" s="29"/>
      <c r="DM138" s="29"/>
      <c r="DN138" s="29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</row>
    <row r="140" spans="1:118" ht="12.75" customHeight="1">
      <c r="A140" s="5"/>
      <c r="B140" s="34" t="s">
        <v>47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</row>
    <row r="141" spans="1:118" ht="24" customHeight="1">
      <c r="A141" s="5"/>
      <c r="B141" s="27">
        <v>1</v>
      </c>
      <c r="C141" s="27"/>
      <c r="D141" s="28" t="s">
        <v>85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3">
        <v>5089</v>
      </c>
      <c r="Y141" s="33"/>
      <c r="Z141" s="33"/>
      <c r="AA141" s="33"/>
      <c r="AB141" s="33"/>
      <c r="AC141" s="33"/>
      <c r="AD141" s="42"/>
      <c r="AE141" s="42"/>
      <c r="AF141" s="42"/>
      <c r="AG141" s="42"/>
      <c r="AH141" s="42"/>
      <c r="AI141" s="42"/>
      <c r="AJ141" s="42"/>
      <c r="AK141" s="33">
        <v>5089</v>
      </c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>
        <v>5319</v>
      </c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33">
        <v>5319</v>
      </c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29">
        <v>230</v>
      </c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>
        <f>CH141</f>
        <v>230</v>
      </c>
      <c r="DG141" s="29"/>
      <c r="DH141" s="29"/>
      <c r="DI141" s="29"/>
      <c r="DJ141" s="29"/>
      <c r="DK141" s="29"/>
      <c r="DL141" s="29"/>
      <c r="DM141" s="29"/>
      <c r="DN141" s="29"/>
    </row>
    <row r="142" spans="1:118" ht="24" customHeight="1">
      <c r="A142" s="5"/>
      <c r="B142" s="27">
        <v>2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3"/>
      <c r="Y142" s="33"/>
      <c r="Z142" s="33"/>
      <c r="AA142" s="33"/>
      <c r="AB142" s="33"/>
      <c r="AC142" s="33"/>
      <c r="AD142" s="30"/>
      <c r="AE142" s="30"/>
      <c r="AF142" s="30"/>
      <c r="AG142" s="30"/>
      <c r="AH142" s="30"/>
      <c r="AI142" s="30"/>
      <c r="AJ142" s="30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5"/>
      <c r="DG142" s="35"/>
      <c r="DH142" s="35"/>
      <c r="DI142" s="35"/>
      <c r="DJ142" s="35"/>
      <c r="DK142" s="35"/>
      <c r="DL142" s="35"/>
      <c r="DM142" s="35"/>
      <c r="DN142" s="35"/>
    </row>
    <row r="143" spans="1:118" ht="24" customHeight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3"/>
      <c r="Y143" s="33"/>
      <c r="Z143" s="33"/>
      <c r="AA143" s="33"/>
      <c r="AB143" s="33"/>
      <c r="AC143" s="33"/>
      <c r="AD143" s="30"/>
      <c r="AE143" s="30"/>
      <c r="AF143" s="30"/>
      <c r="AG143" s="30"/>
      <c r="AH143" s="30"/>
      <c r="AI143" s="30"/>
      <c r="AJ143" s="30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3"/>
      <c r="DG143" s="33"/>
      <c r="DH143" s="33"/>
      <c r="DI143" s="33"/>
      <c r="DJ143" s="33"/>
      <c r="DK143" s="33"/>
      <c r="DL143" s="33"/>
      <c r="DM143" s="33"/>
      <c r="DN143" s="33"/>
    </row>
    <row r="144" spans="1:118" ht="12.75" customHeight="1">
      <c r="A144" s="5"/>
      <c r="B144" s="34" t="s">
        <v>48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</row>
    <row r="145" spans="1:118" ht="24" customHeight="1">
      <c r="A145" s="5"/>
      <c r="B145" s="27">
        <v>1</v>
      </c>
      <c r="C145" s="27"/>
      <c r="D145" s="28" t="s">
        <v>86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>
        <v>450</v>
      </c>
      <c r="Y145" s="27"/>
      <c r="Z145" s="27"/>
      <c r="AA145" s="27"/>
      <c r="AB145" s="27"/>
      <c r="AC145" s="27"/>
      <c r="AD145" s="30"/>
      <c r="AE145" s="30"/>
      <c r="AF145" s="30"/>
      <c r="AG145" s="30"/>
      <c r="AH145" s="30"/>
      <c r="AI145" s="30"/>
      <c r="AJ145" s="30"/>
      <c r="AK145" s="27">
        <v>450</v>
      </c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>
        <v>472</v>
      </c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27">
        <v>472</v>
      </c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9">
        <v>22</v>
      </c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>
        <f>CH145</f>
        <v>22</v>
      </c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>
      <c r="A146" s="5"/>
      <c r="B146" s="27">
        <v>2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24" customHeight="1">
      <c r="A147" s="5"/>
      <c r="B147" s="27">
        <v>3</v>
      </c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29"/>
      <c r="DG147" s="29"/>
      <c r="DH147" s="29"/>
      <c r="DI147" s="29"/>
      <c r="DJ147" s="29"/>
      <c r="DK147" s="29"/>
      <c r="DL147" s="29"/>
      <c r="DM147" s="29"/>
      <c r="DN147" s="29"/>
    </row>
    <row r="148" spans="1:118" ht="12.75" customHeight="1">
      <c r="A148" s="5"/>
      <c r="B148" s="34" t="s">
        <v>49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</row>
    <row r="149" spans="1:118" ht="26.25" customHeight="1">
      <c r="A149" s="5"/>
      <c r="B149" s="27">
        <v>1</v>
      </c>
      <c r="C149" s="27"/>
      <c r="D149" s="28" t="s">
        <v>87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2">
        <v>86.7</v>
      </c>
      <c r="Y149" s="32"/>
      <c r="Z149" s="32"/>
      <c r="AA149" s="32"/>
      <c r="AB149" s="32"/>
      <c r="AC149" s="32"/>
      <c r="AD149" s="30"/>
      <c r="AE149" s="30"/>
      <c r="AF149" s="30"/>
      <c r="AG149" s="30"/>
      <c r="AH149" s="30"/>
      <c r="AI149" s="30"/>
      <c r="AJ149" s="30"/>
      <c r="AK149" s="32">
        <v>86.7</v>
      </c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49">
        <v>117.84</v>
      </c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49">
        <v>117.84</v>
      </c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32">
        <v>31.14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>
        <v>31.14</v>
      </c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51.75" customHeight="1">
      <c r="A153" s="5"/>
      <c r="B153" s="52" t="s">
        <v>91</v>
      </c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5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</row>
    <row r="161" spans="1:118" ht="12.75" customHeight="1" hidden="1">
      <c r="A161" s="5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33"/>
      <c r="DG165" s="33"/>
      <c r="DH165" s="33"/>
      <c r="DI165" s="33"/>
      <c r="DJ165" s="33"/>
      <c r="DK165" s="33"/>
      <c r="DL165" s="33"/>
      <c r="DM165" s="33"/>
      <c r="DN165" s="33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</row>
    <row r="168" spans="1:118" ht="12.75" customHeight="1" hidden="1">
      <c r="A168" s="5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3"/>
      <c r="Y183" s="33"/>
      <c r="Z183" s="33"/>
      <c r="AA183" s="33"/>
      <c r="AB183" s="33"/>
      <c r="AC183" s="33"/>
      <c r="AD183" s="30"/>
      <c r="AE183" s="30"/>
      <c r="AF183" s="30"/>
      <c r="AG183" s="30"/>
      <c r="AH183" s="30"/>
      <c r="AI183" s="30"/>
      <c r="AJ183" s="30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3"/>
      <c r="DG183" s="33"/>
      <c r="DH183" s="33"/>
      <c r="DI183" s="33"/>
      <c r="DJ183" s="33"/>
      <c r="DK183" s="33"/>
      <c r="DL183" s="33"/>
      <c r="DM183" s="33"/>
      <c r="DN183" s="33"/>
    </row>
    <row r="184" spans="1:118" ht="12.75" customHeight="1" hidden="1">
      <c r="A184" s="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31"/>
      <c r="Y190" s="31"/>
      <c r="Z190" s="31"/>
      <c r="AA190" s="31"/>
      <c r="AB190" s="31"/>
      <c r="AC190" s="31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31"/>
      <c r="Y191" s="31"/>
      <c r="Z191" s="31"/>
      <c r="AA191" s="31"/>
      <c r="AB191" s="31"/>
      <c r="AC191" s="31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31"/>
      <c r="Y192" s="31"/>
      <c r="Z192" s="31"/>
      <c r="AA192" s="31"/>
      <c r="AB192" s="31"/>
      <c r="AC192" s="31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3"/>
      <c r="Y194" s="33"/>
      <c r="Z194" s="33"/>
      <c r="AA194" s="33"/>
      <c r="AB194" s="33"/>
      <c r="AC194" s="33"/>
      <c r="AD194" s="30"/>
      <c r="AE194" s="30"/>
      <c r="AF194" s="30"/>
      <c r="AG194" s="30"/>
      <c r="AH194" s="30"/>
      <c r="AI194" s="30"/>
      <c r="AJ194" s="30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31"/>
      <c r="Y201" s="31"/>
      <c r="Z201" s="31"/>
      <c r="AA201" s="31"/>
      <c r="AB201" s="31"/>
      <c r="AC201" s="31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3"/>
      <c r="Y203" s="33"/>
      <c r="Z203" s="33"/>
      <c r="AA203" s="33"/>
      <c r="AB203" s="33"/>
      <c r="AC203" s="33"/>
      <c r="AD203" s="30"/>
      <c r="AE203" s="30"/>
      <c r="AF203" s="30"/>
      <c r="AG203" s="30"/>
      <c r="AH203" s="30"/>
      <c r="AI203" s="30"/>
      <c r="AJ203" s="30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3"/>
      <c r="DG203" s="33"/>
      <c r="DH203" s="33"/>
      <c r="DI203" s="33"/>
      <c r="DJ203" s="33"/>
      <c r="DK203" s="33"/>
      <c r="DL203" s="33"/>
      <c r="DM203" s="33"/>
      <c r="DN203" s="33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3"/>
      <c r="Y204" s="33"/>
      <c r="Z204" s="33"/>
      <c r="AA204" s="33"/>
      <c r="AB204" s="33"/>
      <c r="AC204" s="33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6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8"/>
      <c r="DF204" s="39"/>
      <c r="DG204" s="40"/>
      <c r="DH204" s="40"/>
      <c r="DI204" s="40"/>
      <c r="DJ204" s="40"/>
      <c r="DK204" s="40"/>
      <c r="DL204" s="40"/>
      <c r="DM204" s="40"/>
      <c r="DN204" s="41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3"/>
      <c r="Y205" s="33"/>
      <c r="Z205" s="33"/>
      <c r="AA205" s="33"/>
      <c r="AB205" s="33"/>
      <c r="AC205" s="33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3"/>
      <c r="DG205" s="33"/>
      <c r="DH205" s="33"/>
      <c r="DI205" s="33"/>
      <c r="DJ205" s="33"/>
      <c r="DK205" s="33"/>
      <c r="DL205" s="33"/>
      <c r="DM205" s="33"/>
      <c r="DN205" s="33"/>
    </row>
    <row r="206" spans="1:118" ht="12.75" customHeight="1" hidden="1">
      <c r="A206" s="5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3"/>
      <c r="DG207" s="33"/>
      <c r="DH207" s="33"/>
      <c r="DI207" s="33"/>
      <c r="DJ207" s="33"/>
      <c r="DK207" s="33"/>
      <c r="DL207" s="33"/>
      <c r="DM207" s="33"/>
      <c r="DN207" s="33"/>
    </row>
    <row r="208" spans="1:118" ht="12.75" customHeight="1" hidden="1">
      <c r="A208" s="5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3"/>
      <c r="DG209" s="33"/>
      <c r="DH209" s="33"/>
      <c r="DI209" s="33"/>
      <c r="DJ209" s="33"/>
      <c r="DK209" s="33"/>
      <c r="DL209" s="33"/>
      <c r="DM209" s="33"/>
      <c r="DN209" s="33"/>
    </row>
    <row r="210" ht="12.75" customHeight="1"/>
    <row r="211" spans="2:117" ht="15" customHeight="1">
      <c r="B211" s="87" t="s">
        <v>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</row>
    <row r="212" spans="1:118" ht="63" customHeight="1">
      <c r="A212" s="5"/>
      <c r="B212" s="116" t="s">
        <v>56</v>
      </c>
      <c r="C212" s="116"/>
      <c r="D212" s="116" t="s">
        <v>19</v>
      </c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 t="s">
        <v>57</v>
      </c>
      <c r="Y212" s="116"/>
      <c r="Z212" s="116"/>
      <c r="AA212" s="116"/>
      <c r="AB212" s="116"/>
      <c r="AC212" s="116"/>
      <c r="AD212" s="116"/>
      <c r="AE212" s="116"/>
      <c r="AF212" s="116"/>
      <c r="AG212" s="116" t="s">
        <v>58</v>
      </c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 t="s">
        <v>59</v>
      </c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 t="s">
        <v>22</v>
      </c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 t="s">
        <v>60</v>
      </c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 t="s">
        <v>61</v>
      </c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</row>
    <row r="213" spans="2:118" ht="12.75" customHeight="1">
      <c r="B213" s="117">
        <v>1</v>
      </c>
      <c r="C213" s="117"/>
      <c r="D213" s="117">
        <v>2</v>
      </c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>
        <v>3</v>
      </c>
      <c r="Y213" s="117"/>
      <c r="Z213" s="117"/>
      <c r="AA213" s="117"/>
      <c r="AB213" s="117"/>
      <c r="AC213" s="117"/>
      <c r="AD213" s="117"/>
      <c r="AE213" s="117"/>
      <c r="AF213" s="117"/>
      <c r="AG213" s="117">
        <v>4</v>
      </c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>
        <v>5</v>
      </c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6" t="s">
        <v>62</v>
      </c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7">
        <v>7</v>
      </c>
      <c r="CI213" s="117"/>
      <c r="CJ213" s="117"/>
      <c r="CK213" s="117"/>
      <c r="CL213" s="117"/>
      <c r="CM213" s="117"/>
      <c r="CN213" s="117"/>
      <c r="CO213" s="117"/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6" t="s">
        <v>63</v>
      </c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</row>
    <row r="214" spans="1:118" ht="12.75" customHeight="1">
      <c r="A214" s="5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</row>
    <row r="215" spans="1:118" ht="12.75" customHeight="1">
      <c r="A215" s="5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</row>
    <row r="216" spans="1:118" s="9" customFormat="1" ht="25.5" customHeight="1">
      <c r="A216" s="4"/>
      <c r="B216" s="116" t="s">
        <v>64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 t="s">
        <v>32</v>
      </c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 t="s">
        <v>32</v>
      </c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 t="s">
        <v>32</v>
      </c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</row>
    <row r="217" ht="12.75" customHeight="1"/>
    <row r="218" spans="2:118" ht="15" customHeight="1">
      <c r="B218" s="87" t="s">
        <v>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</row>
    <row r="219" ht="12.75" customHeight="1"/>
    <row r="220" spans="2:118" ht="15" customHeight="1">
      <c r="B220" s="87" t="s">
        <v>69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</row>
    <row r="221" ht="12.75" customHeight="1"/>
    <row r="222" spans="2:118" ht="15" customHeight="1">
      <c r="B222" s="123" t="s">
        <v>65</v>
      </c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</row>
    <row r="223" ht="12.75" customHeight="1"/>
    <row r="224" spans="2:118" ht="27" customHeight="1">
      <c r="B224" s="124" t="s">
        <v>76</v>
      </c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</row>
    <row r="225" ht="12.75" customHeight="1"/>
    <row r="226" spans="2:118" ht="26.25" customHeight="1">
      <c r="B226" s="124" t="s">
        <v>89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24"/>
      <c r="DN226" s="124"/>
    </row>
    <row r="227" ht="12.75" customHeight="1"/>
    <row r="228" spans="2:118" ht="12.75" customHeight="1">
      <c r="B228" s="124" t="s">
        <v>88</v>
      </c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  <c r="DL228" s="124"/>
      <c r="DM228" s="124"/>
      <c r="DN228" s="124"/>
    </row>
    <row r="229" ht="12.75" customHeight="1"/>
    <row r="230" spans="2:118" ht="12.75" customHeight="1">
      <c r="B230" s="121" t="s">
        <v>77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  <c r="DI230" s="121"/>
      <c r="DJ230" s="121"/>
      <c r="DK230" s="121"/>
      <c r="DL230" s="121"/>
      <c r="DM230" s="121"/>
      <c r="DN230" s="121"/>
    </row>
    <row r="231" ht="12.75" customHeight="1"/>
    <row r="232" ht="12.75" customHeight="1"/>
    <row r="233" ht="12.75" customHeight="1"/>
    <row r="234" spans="1:119" ht="45" customHeight="1">
      <c r="A234" s="122" t="s">
        <v>78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20"/>
      <c r="Z234" s="20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5" t="s">
        <v>79</v>
      </c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DO234" s="1"/>
    </row>
    <row r="235" spans="27:94" ht="10.5" customHeight="1">
      <c r="AA235" s="120" t="s">
        <v>66</v>
      </c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BB235" s="120" t="s">
        <v>67</v>
      </c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84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I87:BU87"/>
    <mergeCell ref="BV87:CG87"/>
    <mergeCell ref="B88:C88"/>
    <mergeCell ref="D88:W88"/>
    <mergeCell ref="X88:AC88"/>
    <mergeCell ref="AD88:AJ88"/>
    <mergeCell ref="AK88:AV88"/>
    <mergeCell ref="AW88:BH88"/>
    <mergeCell ref="B81:C81"/>
    <mergeCell ref="D81:W81"/>
    <mergeCell ref="X83:AC83"/>
    <mergeCell ref="BI88:BU88"/>
    <mergeCell ref="BV88:CG88"/>
    <mergeCell ref="D87:W87"/>
    <mergeCell ref="X87:AC87"/>
    <mergeCell ref="AD87:AJ87"/>
    <mergeCell ref="AK87:AV87"/>
    <mergeCell ref="AW87:BH87"/>
    <mergeCell ref="CH81:CS81"/>
    <mergeCell ref="CH83:CS83"/>
    <mergeCell ref="CH82:CS82"/>
    <mergeCell ref="CH87:CS87"/>
    <mergeCell ref="B82:C82"/>
    <mergeCell ref="D82:W82"/>
    <mergeCell ref="X82:AC82"/>
    <mergeCell ref="AD82:AJ82"/>
    <mergeCell ref="BI81:BU81"/>
    <mergeCell ref="BV81:CG81"/>
    <mergeCell ref="D83:W83"/>
    <mergeCell ref="AD83:AJ83"/>
    <mergeCell ref="AK82:AV82"/>
    <mergeCell ref="AW82:BH82"/>
    <mergeCell ref="BI82:BU82"/>
    <mergeCell ref="BV82:CG82"/>
    <mergeCell ref="AK89:AV89"/>
    <mergeCell ref="AW89:BH89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B90:DN90"/>
    <mergeCell ref="BI89:BU89"/>
    <mergeCell ref="BV89:CG89"/>
    <mergeCell ref="CH89:CS89"/>
    <mergeCell ref="CT89:DE89"/>
    <mergeCell ref="DF89:DN89"/>
    <mergeCell ref="B89:C89"/>
    <mergeCell ref="D89:W89"/>
    <mergeCell ref="X89:AC89"/>
    <mergeCell ref="AD89:AJ89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2021-03-18T06:52:48Z</cp:lastPrinted>
  <dcterms:created xsi:type="dcterms:W3CDTF">2018-07-26T07:30:42Z</dcterms:created>
  <dcterms:modified xsi:type="dcterms:W3CDTF">2021-03-18T06:53:23Z</dcterms:modified>
  <cp:category/>
  <cp:version/>
  <cp:contentType/>
  <cp:contentStatus/>
</cp:coreProperties>
</file>